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uster VN HKF Website\"/>
    </mc:Choice>
  </mc:AlternateContent>
  <bookViews>
    <workbookView xWindow="0" yWindow="0" windowWidth="30720" windowHeight="9192"/>
  </bookViews>
  <sheets>
    <sheet name="Zahlenmäßiger Nachwe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D17" i="1"/>
  <c r="D22" i="1" s="1"/>
  <c r="C17" i="1"/>
  <c r="E17" i="1" s="1"/>
  <c r="F17" i="1" s="1"/>
  <c r="E16" i="1"/>
  <c r="F16" i="1" s="1"/>
  <c r="E15" i="1"/>
  <c r="F15" i="1" s="1"/>
  <c r="E14" i="1"/>
  <c r="F14" i="1" s="1"/>
  <c r="E13" i="1"/>
  <c r="F13" i="1" s="1"/>
  <c r="D13" i="1"/>
  <c r="C13" i="1"/>
  <c r="E11" i="1"/>
  <c r="F11" i="1" s="1"/>
  <c r="D11" i="1"/>
  <c r="D24" i="1" s="1"/>
  <c r="C11" i="1"/>
  <c r="E10" i="1"/>
  <c r="F10" i="1" s="1"/>
  <c r="E9" i="1"/>
  <c r="F9" i="1" s="1"/>
  <c r="E8" i="1"/>
  <c r="F8" i="1" s="1"/>
  <c r="E7" i="1"/>
  <c r="F7" i="1" s="1"/>
  <c r="E6" i="1"/>
  <c r="F6" i="1" s="1"/>
  <c r="C22" i="1" l="1"/>
  <c r="E22" i="1" s="1"/>
  <c r="F22" i="1" s="1"/>
  <c r="C24" i="1" l="1"/>
  <c r="E24" i="1" s="1"/>
</calcChain>
</file>

<file path=xl/sharedStrings.xml><?xml version="1.0" encoding="utf-8"?>
<sst xmlns="http://schemas.openxmlformats.org/spreadsheetml/2006/main" count="47" uniqueCount="46">
  <si>
    <t>Zuwendungsempfänger*in:</t>
  </si>
  <si>
    <t>(bitte angeben)</t>
  </si>
  <si>
    <t>Projekt-Titel bzw. Zweck der Förderung:</t>
  </si>
  <si>
    <t>ggf. Vorgangs-Nr., falls bekannt:</t>
  </si>
  <si>
    <t>(ggf. angeben)</t>
  </si>
  <si>
    <t xml:space="preserve">Position des Finanzierungsplans </t>
  </si>
  <si>
    <t>Tatsächliche Einnahmen/
Ausgaben €</t>
  </si>
  <si>
    <t>Ansätze lt. Finanzierungs plan €</t>
  </si>
  <si>
    <t>Abweichung Absolut
€</t>
  </si>
  <si>
    <t>Abweichung Prozentual
(%)</t>
  </si>
  <si>
    <t>Die blauen Zahlen enthalten Formeln. Wir empfehlen, sie nicht zu überschreiben.</t>
  </si>
  <si>
    <t>1.1</t>
  </si>
  <si>
    <t>Eintrittseinnahmen</t>
  </si>
  <si>
    <t>1.2</t>
  </si>
  <si>
    <t>(Katalog)einnahmen &amp; sonstige Einnahmen</t>
  </si>
  <si>
    <t>1.3</t>
  </si>
  <si>
    <t>Drittmittel</t>
  </si>
  <si>
    <t>1.4</t>
  </si>
  <si>
    <t>Eigenmittel</t>
  </si>
  <si>
    <t>1.5</t>
  </si>
  <si>
    <t>beantragte Förderung</t>
  </si>
  <si>
    <t>E</t>
  </si>
  <si>
    <t>Einnahmen (Summe 1.1 bis 1.5):</t>
  </si>
  <si>
    <t xml:space="preserve">A.I </t>
  </si>
  <si>
    <t>PERSONALAUSGABEN (Summe 2.1 bis 2.3):</t>
  </si>
  <si>
    <t>2.1</t>
  </si>
  <si>
    <t>Löhne &amp; Gehälter</t>
  </si>
  <si>
    <t>2.2</t>
  </si>
  <si>
    <t xml:space="preserve">Honorare </t>
  </si>
  <si>
    <t>2.3</t>
  </si>
  <si>
    <t>sonstige Abgaben</t>
  </si>
  <si>
    <t xml:space="preserve"> </t>
  </si>
  <si>
    <t>A.II</t>
  </si>
  <si>
    <t>SACHAUSGABEN (Summe 3.1 bis 3.4):</t>
  </si>
  <si>
    <t>3.1</t>
  </si>
  <si>
    <t>Produktionsausgaben und Koproduktionsbeiträge</t>
  </si>
  <si>
    <t>3.2</t>
  </si>
  <si>
    <t>Werbung und Öffentlichkeitsarbeit</t>
  </si>
  <si>
    <t>3.3</t>
  </si>
  <si>
    <t>Administration und sonstige betriebliche Ausgaben</t>
  </si>
  <si>
    <t>3.4</t>
  </si>
  <si>
    <t>Anschaffungen</t>
  </si>
  <si>
    <t>4.</t>
  </si>
  <si>
    <t xml:space="preserve">Ausgaben SUMME (A I + A II) </t>
  </si>
  <si>
    <t>Finanzierungssaldo</t>
  </si>
  <si>
    <t>Überschuss (+) oder Fehlbetrag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</si>
</sst>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2"/>
      <color rgb="FF0070C0"/>
      <name val="Arial"/>
      <family val="2"/>
    </font>
    <font>
      <sz val="10"/>
      <color rgb="FFC00000"/>
      <name val="Arial"/>
      <family val="2"/>
    </font>
    <font>
      <sz val="16"/>
      <name val="Arial"/>
      <family val="2"/>
    </font>
    <font>
      <b/>
      <sz val="12"/>
      <color rgb="FF0070C0"/>
      <name val="Arial"/>
      <family val="2"/>
    </font>
    <font>
      <sz val="16"/>
      <color indexed="22"/>
      <name val="Arial"/>
      <family val="2"/>
    </font>
    <font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1" fillId="2" borderId="2" xfId="0" quotePrefix="1" applyFont="1" applyFill="1" applyBorder="1" applyAlignment="1">
      <alignment vertical="center"/>
    </xf>
    <xf numFmtId="0" fontId="1" fillId="2" borderId="1" xfId="0" applyFont="1" applyFill="1" applyBorder="1" applyAlignment="1"/>
    <xf numFmtId="4" fontId="1" fillId="2" borderId="1" xfId="0" applyNumberFormat="1" applyFont="1" applyFill="1" applyBorder="1" applyAlignment="1"/>
    <xf numFmtId="4" fontId="5" fillId="2" borderId="1" xfId="0" applyNumberFormat="1" applyFont="1" applyFill="1" applyBorder="1" applyAlignment="1"/>
    <xf numFmtId="2" fontId="5" fillId="2" borderId="1" xfId="1" applyNumberFormat="1" applyFont="1" applyFill="1" applyBorder="1"/>
    <xf numFmtId="0" fontId="6" fillId="0" borderId="0" xfId="0" applyFont="1"/>
    <xf numFmtId="0" fontId="7" fillId="0" borderId="0" xfId="0" applyFont="1"/>
    <xf numFmtId="4" fontId="5" fillId="2" borderId="1" xfId="0" applyNumberFormat="1" applyFont="1" applyFill="1" applyBorder="1"/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8" fillId="3" borderId="1" xfId="0" applyNumberFormat="1" applyFont="1" applyFill="1" applyBorder="1"/>
    <xf numFmtId="2" fontId="8" fillId="3" borderId="1" xfId="1" applyNumberFormat="1" applyFont="1" applyFill="1" applyBorder="1"/>
    <xf numFmtId="0" fontId="1" fillId="0" borderId="0" xfId="0" applyFont="1" applyAlignment="1">
      <alignment vertical="center"/>
    </xf>
    <xf numFmtId="4" fontId="1" fillId="0" borderId="1" xfId="0" applyNumberFormat="1" applyFont="1" applyBorder="1"/>
    <xf numFmtId="2" fontId="8" fillId="0" borderId="1" xfId="1" applyNumberFormat="1" applyFont="1" applyFill="1" applyBorder="1"/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/>
    <xf numFmtId="4" fontId="5" fillId="3" borderId="1" xfId="0" applyNumberFormat="1" applyFont="1" applyFill="1" applyBorder="1" applyAlignment="1"/>
    <xf numFmtId="16" fontId="1" fillId="2" borderId="2" xfId="0" quotePrefix="1" applyNumberFormat="1" applyFont="1" applyFill="1" applyBorder="1" applyAlignment="1">
      <alignment vertical="center"/>
    </xf>
    <xf numFmtId="2" fontId="8" fillId="2" borderId="1" xfId="1" applyNumberFormat="1" applyFont="1" applyFill="1" applyBorder="1"/>
    <xf numFmtId="0" fontId="1" fillId="3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/>
    <xf numFmtId="0" fontId="1" fillId="2" borderId="1" xfId="0" quotePrefix="1" applyFont="1" applyFill="1" applyBorder="1" applyAlignment="1">
      <alignment vertical="center"/>
    </xf>
    <xf numFmtId="4" fontId="5" fillId="2" borderId="4" xfId="0" applyNumberFormat="1" applyFont="1" applyFill="1" applyBorder="1" applyAlignment="1"/>
    <xf numFmtId="0" fontId="1" fillId="0" borderId="5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" fontId="8" fillId="3" borderId="5" xfId="0" applyNumberFormat="1" applyFont="1" applyFill="1" applyBorder="1"/>
    <xf numFmtId="4" fontId="8" fillId="3" borderId="7" xfId="0" applyNumberFormat="1" applyFont="1" applyFill="1" applyBorder="1" applyAlignment="1"/>
    <xf numFmtId="0" fontId="1" fillId="0" borderId="8" xfId="0" applyFont="1" applyFill="1" applyBorder="1"/>
    <xf numFmtId="0" fontId="2" fillId="0" borderId="0" xfId="0" applyFont="1" applyFill="1" applyBorder="1" applyAlignment="1">
      <alignment vertical="center"/>
    </xf>
    <xf numFmtId="4" fontId="9" fillId="0" borderId="8" xfId="0" applyNumberFormat="1" applyFont="1" applyFill="1" applyBorder="1"/>
    <xf numFmtId="4" fontId="5" fillId="0" borderId="1" xfId="0" applyNumberFormat="1" applyFont="1" applyFill="1" applyBorder="1" applyAlignment="1"/>
    <xf numFmtId="0" fontId="4" fillId="0" borderId="0" xfId="0" applyFont="1" applyFill="1"/>
    <xf numFmtId="0" fontId="7" fillId="0" borderId="0" xfId="0" applyFont="1" applyFill="1"/>
    <xf numFmtId="4" fontId="8" fillId="3" borderId="1" xfId="0" applyNumberFormat="1" applyFont="1" applyFill="1" applyBorder="1" applyAlignment="1">
      <alignment horizontal="right"/>
    </xf>
    <xf numFmtId="0" fontId="1" fillId="0" borderId="7" xfId="0" applyFont="1" applyBorder="1"/>
    <xf numFmtId="0" fontId="4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10" fillId="0" borderId="0" xfId="0" applyFont="1" applyAlignment="1">
      <alignment wrapText="1"/>
    </xf>
    <xf numFmtId="0" fontId="4" fillId="0" borderId="0" xfId="0" applyNumberFormat="1" applyFont="1"/>
  </cellXfs>
  <cellStyles count="2">
    <cellStyle name="Prozent" xfId="1" builtinId="5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0</xdr:colOff>
      <xdr:row>6</xdr:row>
      <xdr:rowOff>104775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6606540" y="1379220"/>
          <a:ext cx="0" cy="3638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8</xdr:row>
      <xdr:rowOff>104775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6606540" y="1379220"/>
          <a:ext cx="0" cy="8820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5" zoomScaleNormal="85" workbookViewId="0">
      <selection activeCell="E2" sqref="E2"/>
    </sheetView>
  </sheetViews>
  <sheetFormatPr baseColWidth="10" defaultRowHeight="15" x14ac:dyDescent="0.25"/>
  <cols>
    <col min="1" max="1" width="5.6640625" style="1" customWidth="1"/>
    <col min="2" max="2" width="53.33203125" style="10" customWidth="1"/>
    <col min="3" max="3" width="19" style="10" customWidth="1"/>
    <col min="4" max="4" width="18.33203125" style="10" customWidth="1"/>
    <col min="5" max="5" width="15.44140625" style="10" customWidth="1"/>
    <col min="6" max="6" width="16.5546875" style="53" customWidth="1"/>
    <col min="7" max="7" width="54.77734375" style="10" customWidth="1"/>
    <col min="8" max="16384" width="11.5546875" style="10"/>
  </cols>
  <sheetData>
    <row r="1" spans="1:9" s="1" customFormat="1" ht="15.6" x14ac:dyDescent="0.3">
      <c r="B1" s="2" t="s">
        <v>0</v>
      </c>
      <c r="C1" s="1" t="s">
        <v>1</v>
      </c>
      <c r="F1" s="3"/>
    </row>
    <row r="2" spans="1:9" s="1" customFormat="1" ht="15.6" x14ac:dyDescent="0.3">
      <c r="B2" s="4" t="s">
        <v>2</v>
      </c>
      <c r="C2" s="1" t="s">
        <v>1</v>
      </c>
      <c r="F2" s="3"/>
    </row>
    <row r="3" spans="1:9" s="1" customFormat="1" ht="15.6" x14ac:dyDescent="0.3">
      <c r="B3" s="4" t="s">
        <v>3</v>
      </c>
      <c r="C3" s="1" t="s">
        <v>4</v>
      </c>
      <c r="F3" s="3"/>
    </row>
    <row r="4" spans="1:9" s="1" customFormat="1" x14ac:dyDescent="0.25">
      <c r="F4" s="3"/>
    </row>
    <row r="5" spans="1:9" ht="46.8" x14ac:dyDescent="0.25">
      <c r="A5" s="5"/>
      <c r="B5" s="6" t="s">
        <v>5</v>
      </c>
      <c r="C5" s="6" t="s">
        <v>6</v>
      </c>
      <c r="D5" s="7" t="s">
        <v>7</v>
      </c>
      <c r="E5" s="6" t="s">
        <v>8</v>
      </c>
      <c r="F5" s="8" t="s">
        <v>9</v>
      </c>
      <c r="G5" s="9" t="s">
        <v>10</v>
      </c>
    </row>
    <row r="6" spans="1:9" s="17" customFormat="1" ht="20.399999999999999" x14ac:dyDescent="0.35">
      <c r="A6" s="11" t="s">
        <v>11</v>
      </c>
      <c r="B6" s="12" t="s">
        <v>12</v>
      </c>
      <c r="C6" s="13"/>
      <c r="D6" s="13"/>
      <c r="E6" s="14">
        <f>(C6-D6)</f>
        <v>0</v>
      </c>
      <c r="F6" s="15" t="e">
        <f>(E6/D6)*100</f>
        <v>#DIV/0!</v>
      </c>
      <c r="G6" s="16"/>
    </row>
    <row r="7" spans="1:9" s="17" customFormat="1" ht="20.399999999999999" x14ac:dyDescent="0.35">
      <c r="A7" s="11" t="s">
        <v>13</v>
      </c>
      <c r="B7" s="12" t="s">
        <v>14</v>
      </c>
      <c r="C7" s="13"/>
      <c r="D7" s="13"/>
      <c r="E7" s="14">
        <f>(C7-D7)</f>
        <v>0</v>
      </c>
      <c r="F7" s="15" t="e">
        <f>(E7/D7)*100</f>
        <v>#DIV/0!</v>
      </c>
      <c r="G7" s="16"/>
    </row>
    <row r="8" spans="1:9" s="17" customFormat="1" ht="20.399999999999999" x14ac:dyDescent="0.35">
      <c r="A8" s="11" t="s">
        <v>15</v>
      </c>
      <c r="B8" s="12" t="s">
        <v>16</v>
      </c>
      <c r="C8" s="13"/>
      <c r="D8" s="13"/>
      <c r="E8" s="18">
        <f>(C8-D8)</f>
        <v>0</v>
      </c>
      <c r="F8" s="15" t="e">
        <f t="shared" ref="F8:F10" si="0">(E8/D8)*100</f>
        <v>#DIV/0!</v>
      </c>
      <c r="G8" s="16"/>
    </row>
    <row r="9" spans="1:9" s="17" customFormat="1" ht="20.399999999999999" x14ac:dyDescent="0.35">
      <c r="A9" s="11" t="s">
        <v>17</v>
      </c>
      <c r="B9" s="12" t="s">
        <v>18</v>
      </c>
      <c r="C9" s="13"/>
      <c r="D9" s="13"/>
      <c r="E9" s="18">
        <f>(C9-D9)</f>
        <v>0</v>
      </c>
      <c r="F9" s="15" t="e">
        <f t="shared" si="0"/>
        <v>#DIV/0!</v>
      </c>
      <c r="G9" s="16"/>
    </row>
    <row r="10" spans="1:9" s="17" customFormat="1" ht="20.399999999999999" x14ac:dyDescent="0.35">
      <c r="A10" s="11" t="s">
        <v>19</v>
      </c>
      <c r="B10" s="12" t="s">
        <v>20</v>
      </c>
      <c r="C10" s="13"/>
      <c r="D10" s="13"/>
      <c r="E10" s="18">
        <f>(C10-D10)</f>
        <v>0</v>
      </c>
      <c r="F10" s="15" t="e">
        <f t="shared" si="0"/>
        <v>#DIV/0!</v>
      </c>
      <c r="G10" s="10"/>
    </row>
    <row r="11" spans="1:9" s="17" customFormat="1" ht="20.399999999999999" x14ac:dyDescent="0.35">
      <c r="A11" s="19" t="s">
        <v>21</v>
      </c>
      <c r="B11" s="20" t="s">
        <v>22</v>
      </c>
      <c r="C11" s="21">
        <f>C10+C9+C8+C7+C6</f>
        <v>0</v>
      </c>
      <c r="D11" s="21">
        <f>D10+D9+D8+D7+D6</f>
        <v>0</v>
      </c>
      <c r="E11" s="21">
        <f t="shared" ref="E11" si="1">C11-D11</f>
        <v>0</v>
      </c>
      <c r="F11" s="22" t="e">
        <f>(E11/D11)*100</f>
        <v>#DIV/0!</v>
      </c>
      <c r="G11" s="10"/>
    </row>
    <row r="12" spans="1:9" ht="15.6" x14ac:dyDescent="0.3">
      <c r="A12" s="23"/>
      <c r="B12" s="5"/>
      <c r="C12" s="24"/>
      <c r="D12" s="24"/>
      <c r="E12" s="24"/>
      <c r="F12" s="25"/>
    </row>
    <row r="13" spans="1:9" s="17" customFormat="1" ht="20.399999999999999" x14ac:dyDescent="0.35">
      <c r="A13" s="26" t="s">
        <v>23</v>
      </c>
      <c r="B13" s="27" t="s">
        <v>24</v>
      </c>
      <c r="C13" s="28">
        <f>C14+C15+C16</f>
        <v>0</v>
      </c>
      <c r="D13" s="28">
        <f>D14+D15+D16</f>
        <v>0</v>
      </c>
      <c r="E13" s="28">
        <f>(C13-D13)</f>
        <v>0</v>
      </c>
      <c r="F13" s="22" t="e">
        <f t="shared" ref="F13:F22" si="2">(E13/D13)*100</f>
        <v>#DIV/0!</v>
      </c>
      <c r="G13" s="10"/>
    </row>
    <row r="14" spans="1:9" s="17" customFormat="1" ht="20.399999999999999" x14ac:dyDescent="0.35">
      <c r="A14" s="29" t="s">
        <v>25</v>
      </c>
      <c r="B14" s="12" t="s">
        <v>26</v>
      </c>
      <c r="C14" s="13"/>
      <c r="D14" s="13"/>
      <c r="E14" s="14">
        <f t="shared" ref="E14:E24" si="3">(C14-D14)</f>
        <v>0</v>
      </c>
      <c r="F14" s="30" t="e">
        <f t="shared" si="2"/>
        <v>#DIV/0!</v>
      </c>
      <c r="G14" s="10"/>
    </row>
    <row r="15" spans="1:9" s="17" customFormat="1" ht="20.399999999999999" x14ac:dyDescent="0.35">
      <c r="A15" s="11" t="s">
        <v>27</v>
      </c>
      <c r="B15" s="12" t="s">
        <v>28</v>
      </c>
      <c r="C15" s="13"/>
      <c r="D15" s="13"/>
      <c r="E15" s="14">
        <f t="shared" si="3"/>
        <v>0</v>
      </c>
      <c r="F15" s="30" t="e">
        <f t="shared" si="2"/>
        <v>#DIV/0!</v>
      </c>
      <c r="G15" s="10"/>
    </row>
    <row r="16" spans="1:9" s="17" customFormat="1" ht="20.399999999999999" x14ac:dyDescent="0.35">
      <c r="A16" s="11" t="s">
        <v>29</v>
      </c>
      <c r="B16" s="12" t="s">
        <v>30</v>
      </c>
      <c r="C16" s="13"/>
      <c r="D16" s="13"/>
      <c r="E16" s="14">
        <f t="shared" si="3"/>
        <v>0</v>
      </c>
      <c r="F16" s="30" t="e">
        <f t="shared" si="2"/>
        <v>#DIV/0!</v>
      </c>
      <c r="G16" s="10"/>
      <c r="I16" s="17" t="s">
        <v>31</v>
      </c>
    </row>
    <row r="17" spans="1:7" s="17" customFormat="1" ht="20.399999999999999" x14ac:dyDescent="0.35">
      <c r="A17" s="31" t="s">
        <v>32</v>
      </c>
      <c r="B17" s="32" t="s">
        <v>33</v>
      </c>
      <c r="C17" s="33">
        <f>C18+C19+C20+C21</f>
        <v>0</v>
      </c>
      <c r="D17" s="33">
        <f>D18+D19+D20+D21</f>
        <v>0</v>
      </c>
      <c r="E17" s="34">
        <f t="shared" si="3"/>
        <v>0</v>
      </c>
      <c r="F17" s="22" t="e">
        <f t="shared" si="2"/>
        <v>#DIV/0!</v>
      </c>
      <c r="G17" s="10"/>
    </row>
    <row r="18" spans="1:7" s="17" customFormat="1" ht="20.399999999999999" x14ac:dyDescent="0.35">
      <c r="A18" s="11" t="s">
        <v>34</v>
      </c>
      <c r="B18" s="12" t="s">
        <v>35</v>
      </c>
      <c r="C18" s="13"/>
      <c r="D18" s="13"/>
      <c r="E18" s="14">
        <f t="shared" si="3"/>
        <v>0</v>
      </c>
      <c r="F18" s="30" t="e">
        <f t="shared" si="2"/>
        <v>#DIV/0!</v>
      </c>
      <c r="G18" s="10"/>
    </row>
    <row r="19" spans="1:7" s="17" customFormat="1" ht="20.399999999999999" x14ac:dyDescent="0.35">
      <c r="A19" s="11" t="s">
        <v>36</v>
      </c>
      <c r="B19" s="12" t="s">
        <v>37</v>
      </c>
      <c r="C19" s="13"/>
      <c r="D19" s="13"/>
      <c r="E19" s="14">
        <f t="shared" si="3"/>
        <v>0</v>
      </c>
      <c r="F19" s="30" t="e">
        <f t="shared" si="2"/>
        <v>#DIV/0!</v>
      </c>
      <c r="G19" s="10"/>
    </row>
    <row r="20" spans="1:7" s="17" customFormat="1" ht="20.399999999999999" x14ac:dyDescent="0.35">
      <c r="A20" s="11" t="s">
        <v>38</v>
      </c>
      <c r="B20" s="12" t="s">
        <v>39</v>
      </c>
      <c r="C20" s="13"/>
      <c r="D20" s="13"/>
      <c r="E20" s="14">
        <f t="shared" si="3"/>
        <v>0</v>
      </c>
      <c r="F20" s="30" t="e">
        <f t="shared" si="2"/>
        <v>#DIV/0!</v>
      </c>
      <c r="G20" s="10"/>
    </row>
    <row r="21" spans="1:7" s="17" customFormat="1" ht="21" thickBot="1" x14ac:dyDescent="0.4">
      <c r="A21" s="35" t="s">
        <v>40</v>
      </c>
      <c r="B21" s="12" t="s">
        <v>41</v>
      </c>
      <c r="C21" s="13"/>
      <c r="D21" s="13"/>
      <c r="E21" s="36">
        <f t="shared" si="3"/>
        <v>0</v>
      </c>
      <c r="F21" s="30" t="e">
        <f t="shared" si="2"/>
        <v>#DIV/0!</v>
      </c>
      <c r="G21" s="10"/>
    </row>
    <row r="22" spans="1:7" s="17" customFormat="1" ht="20.399999999999999" x14ac:dyDescent="0.35">
      <c r="A22" s="37" t="s">
        <v>42</v>
      </c>
      <c r="B22" s="38" t="s">
        <v>43</v>
      </c>
      <c r="C22" s="39">
        <f>C17+C13</f>
        <v>0</v>
      </c>
      <c r="D22" s="39">
        <f>D17+D13</f>
        <v>0</v>
      </c>
      <c r="E22" s="40">
        <f t="shared" si="3"/>
        <v>0</v>
      </c>
      <c r="F22" s="22" t="e">
        <f t="shared" si="2"/>
        <v>#DIV/0!</v>
      </c>
      <c r="G22" s="10"/>
    </row>
    <row r="23" spans="1:7" s="46" customFormat="1" ht="9.75" customHeight="1" x14ac:dyDescent="0.35">
      <c r="A23" s="41"/>
      <c r="B23" s="42"/>
      <c r="C23" s="43"/>
      <c r="D23" s="43"/>
      <c r="E23" s="44"/>
      <c r="F23" s="25"/>
      <c r="G23" s="45"/>
    </row>
    <row r="24" spans="1:7" s="17" customFormat="1" ht="20.399999999999999" x14ac:dyDescent="0.35">
      <c r="A24" s="5"/>
      <c r="B24" s="20" t="s">
        <v>44</v>
      </c>
      <c r="C24" s="47">
        <f>C11-C22</f>
        <v>0</v>
      </c>
      <c r="D24" s="47">
        <f>D11-D22</f>
        <v>0</v>
      </c>
      <c r="E24" s="34">
        <f t="shared" si="3"/>
        <v>0</v>
      </c>
      <c r="F24" s="22"/>
      <c r="G24" s="10"/>
    </row>
    <row r="25" spans="1:7" s="1" customFormat="1" x14ac:dyDescent="0.25">
      <c r="A25" s="48"/>
      <c r="B25" s="49" t="s">
        <v>45</v>
      </c>
      <c r="C25" s="50"/>
      <c r="D25" s="48"/>
      <c r="E25" s="48"/>
      <c r="F25" s="51"/>
      <c r="G25" s="10"/>
    </row>
    <row r="27" spans="1:7" x14ac:dyDescent="0.25">
      <c r="B27" s="52"/>
    </row>
  </sheetData>
  <sheetProtection insertRows="0" deleteRows="0"/>
  <conditionalFormatting sqref="F6:F22">
    <cfRule type="cellIs" dxfId="0" priority="1" operator="greaterThan">
      <formula>20</formula>
    </cfRule>
  </conditionalFormatting>
  <printOptions gridLines="1"/>
  <pageMargins left="0.78740157480314965" right="0.19685039370078741" top="1.3779527559055118" bottom="0.39370078740157483" header="0.51181102362204722" footer="0.51181102362204722"/>
  <pageSetup paperSize="9" orientation="landscape" r:id="rId1"/>
  <headerFooter alignWithMargins="0">
    <oddHeader>&amp;L&amp;"Arial,Fett"&amp;14II. Zahlenmäßiger Nachweis 
&amp;9gemäß Nr. 10.2. AV § 44 LHO bzw. gemäß Nr. 6.2.2. ANBest-P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Zahlenmäßiger Nachweis</vt:lpstr>
    </vt:vector>
  </TitlesOfParts>
  <Company>SenKultEuropa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Rüde, Jennifer</dc:creator>
  <cp:lastModifiedBy>Rüde, Jennifer</cp:lastModifiedBy>
  <dcterms:created xsi:type="dcterms:W3CDTF">2021-07-13T13:24:44Z</dcterms:created>
  <dcterms:modified xsi:type="dcterms:W3CDTF">2021-07-13T13:25:15Z</dcterms:modified>
</cp:coreProperties>
</file>